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MOBILITY FEE DOCUMENTS\Applications and Calculation Forms\2025 Current Forms\"/>
    </mc:Choice>
  </mc:AlternateContent>
  <xr:revisionPtr revIDLastSave="0" documentId="13_ncr:1_{B48D8187-7745-48CB-871C-C6AF2C1043CC}" xr6:coauthVersionLast="47" xr6:coauthVersionMax="47" xr10:uidLastSave="{00000000-0000-0000-0000-000000000000}"/>
  <bookViews>
    <workbookView xWindow="28680" yWindow="-1950" windowWidth="29040" windowHeight="15720" xr2:uid="{1B397DB3-A1D6-42E8-8A20-30B630B51CE9}"/>
  </bookViews>
  <sheets>
    <sheet name="Templat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1" l="1"/>
  <c r="J33" i="1" s="1"/>
  <c r="B13" i="1"/>
  <c r="B14" i="1" s="1"/>
  <c r="B15" i="1" s="1"/>
  <c r="B16" i="1" s="1"/>
  <c r="B17" i="1" s="1"/>
  <c r="B18" i="1" s="1"/>
  <c r="B19" i="1" s="1"/>
  <c r="B20" i="1" s="1"/>
  <c r="B21" i="1" s="1"/>
  <c r="B22" i="1" s="1"/>
  <c r="B23" i="1" s="1"/>
  <c r="B24" i="1" s="1"/>
  <c r="B25" i="1" s="1"/>
  <c r="B26" i="1" s="1"/>
  <c r="B27" i="1" s="1"/>
  <c r="B28" i="1" s="1"/>
  <c r="B29" i="1" s="1"/>
  <c r="B30" i="1" s="1"/>
  <c r="B31" i="1" s="1"/>
</calcChain>
</file>

<file path=xl/sharedStrings.xml><?xml version="1.0" encoding="utf-8"?>
<sst xmlns="http://schemas.openxmlformats.org/spreadsheetml/2006/main" count="39" uniqueCount="35">
  <si>
    <t>#</t>
  </si>
  <si>
    <t>Lot #</t>
  </si>
  <si>
    <t>Parcel ID</t>
  </si>
  <si>
    <t>Address</t>
  </si>
  <si>
    <t>Plat/Subdivision</t>
  </si>
  <si>
    <t>Permit #</t>
  </si>
  <si>
    <t>City Credit</t>
  </si>
  <si>
    <t>Date</t>
  </si>
  <si>
    <t>Credit Owner</t>
  </si>
  <si>
    <t>If recipient is not the same as credit holder add entity who assigned the credit below</t>
  </si>
  <si>
    <t>Project Number</t>
  </si>
  <si>
    <t>Project Name</t>
  </si>
  <si>
    <t>True-Up Date</t>
  </si>
  <si>
    <t>CITY STAFF USE ONLY</t>
  </si>
  <si>
    <t>Total Credit Allocation Requested</t>
  </si>
  <si>
    <t>Estimated Credit Balance Remaining</t>
  </si>
  <si>
    <t>PAGE 3 of 3</t>
  </si>
  <si>
    <t>City Allocation Type</t>
  </si>
  <si>
    <t>City Allocation Types: Mobility, Parks, Public Buildings, OR Law Enforcement</t>
  </si>
  <si>
    <t>Assessment Area</t>
  </si>
  <si>
    <t>Mobility</t>
  </si>
  <si>
    <t>Benefit District</t>
  </si>
  <si>
    <t>1-Southwest</t>
  </si>
  <si>
    <r>
      <rPr>
        <b/>
        <u/>
        <sz val="11"/>
        <color theme="1"/>
        <rFont val="Arial"/>
        <family val="2"/>
      </rPr>
      <t>NOTE:</t>
    </r>
    <r>
      <rPr>
        <sz val="11"/>
        <color theme="1"/>
        <rFont val="Arial"/>
        <family val="2"/>
      </rPr>
      <t xml:space="preserve"> The City's approval of any mobility and impact fee credit allocation relies on accurate information on the form. If the City determines the actual balance of credits is insufficient to cover the approved credit allocation, the Credit Owner shall be responsible for any fees owed and shall remit the same to the City within 30 days of receipt of the City’s mobility and impact fee statement notice. If such payment is not made, no further permits will be issued to Credit Owner until an Agreement to Reimburse Overallocation of Fee Credits is executed 
</t>
    </r>
    <r>
      <rPr>
        <b/>
        <u/>
        <sz val="11"/>
        <color theme="1"/>
        <rFont val="Arial"/>
        <family val="2"/>
      </rPr>
      <t>*Square Footage:</t>
    </r>
    <r>
      <rPr>
        <sz val="11"/>
        <color theme="1"/>
        <rFont val="Arial"/>
        <family val="2"/>
      </rPr>
      <t xml:space="preserve"> For dwellings, sq. ft. is based on habitable heated and cooled sq. ft. ("under air"). For commercial buildings, sq. ft. is the gross sq. ft., including all areas under roof, all outdoor areas used for display, seating, storage.</t>
    </r>
  </si>
  <si>
    <t>1 - Southwest</t>
  </si>
  <si>
    <t>Credit Balance as of [Insert Date]</t>
  </si>
  <si>
    <t>Credit Bank:</t>
  </si>
  <si>
    <t>Approved by:</t>
  </si>
  <si>
    <t>Use Type &amp; Sq. Ft.     (Ex. Single-Family-2,500)</t>
  </si>
  <si>
    <t>Request to Apply Mobility &amp; Impact Fee Credits Spreadsheet</t>
  </si>
  <si>
    <t>Estimated remaining balance = total amount of credits utilized from original total value from agreement minus current request.</t>
  </si>
  <si>
    <t>(drop down)</t>
  </si>
  <si>
    <t xml:space="preserve">Is this project part of LTC Ranch/MGD Developers DRI? </t>
  </si>
  <si>
    <t>2 - No</t>
  </si>
  <si>
    <t>Ver.4-4/2026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</si>
</sst>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1"/>
      <color theme="1"/>
      <name val="Aptos Narrow"/>
      <family val="2"/>
      <scheme val="minor"/>
    </font>
    <font>
      <sz val="11"/>
      <color theme="1"/>
      <name val="Aptos Narrow"/>
      <family val="2"/>
      <scheme val="minor"/>
    </font>
    <font>
      <sz val="11"/>
      <color theme="1"/>
      <name val="Arial"/>
      <family val="2"/>
    </font>
    <font>
      <b/>
      <sz val="11"/>
      <color theme="1"/>
      <name val="Arial"/>
      <family val="2"/>
    </font>
    <font>
      <b/>
      <u/>
      <sz val="11"/>
      <color theme="1"/>
      <name val="Arial"/>
      <family val="2"/>
    </font>
    <font>
      <b/>
      <sz val="8"/>
      <color theme="1"/>
      <name val="Arial"/>
      <family val="2"/>
    </font>
    <font>
      <sz val="8"/>
      <name val="Aptos Narrow"/>
      <family val="2"/>
      <scheme val="minor"/>
    </font>
    <font>
      <sz val="10"/>
      <color theme="1"/>
      <name val="Arial"/>
      <family val="2"/>
    </font>
    <font>
      <b/>
      <i/>
      <sz val="8"/>
      <color theme="1"/>
      <name val="Arial"/>
      <family val="2"/>
    </font>
    <font>
      <b/>
      <sz val="12"/>
      <color theme="1"/>
      <name val="Arial"/>
      <family val="2"/>
    </font>
    <font>
      <sz val="6"/>
      <name val="Arial"/>
      <family val="2"/>
    </font>
    <font>
      <sz val="8"/>
      <color theme="1"/>
      <name val="Arial"/>
      <family val="2"/>
    </font>
    <font>
      <i/>
      <sz val="9"/>
      <color theme="1"/>
      <name val="Arial"/>
      <family val="2"/>
    </font>
    <font>
      <b/>
      <sz val="11"/>
      <color theme="3" tint="9.9978637043366805E-2"/>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89999084444715716"/>
        <bgColor rgb="FF000000"/>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2" fillId="0" borderId="0" xfId="0" applyFont="1"/>
    <xf numFmtId="0" fontId="4" fillId="0" borderId="0" xfId="0" applyFont="1"/>
    <xf numFmtId="0" fontId="2" fillId="0" borderId="0" xfId="0" applyFont="1" applyAlignment="1">
      <alignment vertical="center"/>
    </xf>
    <xf numFmtId="0" fontId="7" fillId="0" borderId="0" xfId="0" applyFont="1"/>
    <xf numFmtId="0" fontId="3" fillId="0" borderId="0" xfId="0" applyFont="1"/>
    <xf numFmtId="0" fontId="8" fillId="0" borderId="0" xfId="0" applyFont="1"/>
    <xf numFmtId="0" fontId="5" fillId="0" borderId="0" xfId="0" applyFont="1"/>
    <xf numFmtId="44" fontId="3" fillId="0" borderId="1" xfId="1" applyFont="1" applyBorder="1"/>
    <xf numFmtId="0" fontId="3" fillId="3" borderId="1" xfId="0" applyFont="1" applyFill="1" applyBorder="1" applyAlignment="1">
      <alignment horizontal="center" vertical="center"/>
    </xf>
    <xf numFmtId="0" fontId="3" fillId="0" borderId="1" xfId="0" applyFont="1" applyBorder="1" applyAlignment="1">
      <alignment horizontal="center" vertical="center" wrapText="1"/>
    </xf>
    <xf numFmtId="0" fontId="3" fillId="3" borderId="1" xfId="0" applyFont="1" applyFill="1" applyBorder="1" applyAlignment="1">
      <alignment horizontal="center"/>
    </xf>
    <xf numFmtId="0" fontId="5" fillId="0" borderId="1" xfId="0" applyFont="1" applyBorder="1" applyAlignment="1">
      <alignment horizontal="center"/>
    </xf>
    <xf numFmtId="0" fontId="5" fillId="3" borderId="1" xfId="0" applyFont="1" applyFill="1" applyBorder="1" applyAlignment="1" applyProtection="1">
      <alignment horizontal="center"/>
      <protection locked="0"/>
    </xf>
    <xf numFmtId="0" fontId="5" fillId="4" borderId="1" xfId="0" applyFont="1" applyFill="1" applyBorder="1" applyAlignment="1" applyProtection="1">
      <alignment horizontal="center"/>
      <protection locked="0"/>
    </xf>
    <xf numFmtId="0" fontId="5" fillId="5" borderId="1" xfId="0" applyFont="1" applyFill="1" applyBorder="1" applyAlignment="1" applyProtection="1">
      <alignment horizontal="center"/>
      <protection locked="0"/>
    </xf>
    <xf numFmtId="44" fontId="5" fillId="3" borderId="1" xfId="1" applyFont="1" applyFill="1" applyBorder="1" applyAlignment="1">
      <alignment horizontal="center"/>
    </xf>
    <xf numFmtId="0" fontId="5" fillId="3" borderId="1" xfId="0" applyFont="1" applyFill="1" applyBorder="1" applyAlignment="1">
      <alignment horizontal="center"/>
    </xf>
    <xf numFmtId="44" fontId="3" fillId="0" borderId="1" xfId="0" applyNumberFormat="1" applyFont="1" applyBorder="1"/>
    <xf numFmtId="0" fontId="3" fillId="3"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xf numFmtId="0" fontId="3" fillId="0" borderId="5" xfId="0" applyFont="1" applyBorder="1"/>
    <xf numFmtId="0" fontId="3" fillId="2" borderId="6" xfId="0" applyFont="1" applyFill="1" applyBorder="1"/>
    <xf numFmtId="0" fontId="3" fillId="2" borderId="2" xfId="0" applyFont="1" applyFill="1" applyBorder="1" applyAlignment="1">
      <alignment horizontal="center"/>
    </xf>
    <xf numFmtId="0" fontId="3" fillId="2" borderId="5" xfId="0" applyFont="1" applyFill="1" applyBorder="1"/>
    <xf numFmtId="0" fontId="3" fillId="0" borderId="2" xfId="0" applyFont="1" applyBorder="1"/>
    <xf numFmtId="0" fontId="3" fillId="0" borderId="8" xfId="0" applyFont="1" applyBorder="1"/>
    <xf numFmtId="0" fontId="3" fillId="2" borderId="6" xfId="0" applyFont="1" applyFill="1" applyBorder="1" applyAlignment="1">
      <alignment horizontal="right"/>
    </xf>
    <xf numFmtId="0" fontId="11" fillId="0" borderId="0" xfId="0" applyFont="1"/>
    <xf numFmtId="0" fontId="2" fillId="0" borderId="0" xfId="0" applyFont="1" applyAlignment="1">
      <alignment horizontal="right"/>
    </xf>
    <xf numFmtId="14" fontId="4" fillId="3" borderId="0" xfId="0" applyNumberFormat="1" applyFont="1" applyFill="1" applyAlignment="1">
      <alignment horizontal="left"/>
    </xf>
    <xf numFmtId="0" fontId="4" fillId="3" borderId="0" xfId="0" applyFont="1" applyFill="1"/>
    <xf numFmtId="44" fontId="3" fillId="3" borderId="1" xfId="1" applyFont="1" applyFill="1" applyBorder="1"/>
    <xf numFmtId="0" fontId="13" fillId="0" borderId="1" xfId="0" applyFont="1" applyBorder="1"/>
    <xf numFmtId="0" fontId="2" fillId="0" borderId="0" xfId="0" applyFont="1" applyAlignment="1">
      <alignment horizontal="left" vertical="top" wrapText="1"/>
    </xf>
    <xf numFmtId="0" fontId="3" fillId="2" borderId="7" xfId="0" applyFont="1" applyFill="1" applyBorder="1" applyAlignment="1">
      <alignment horizontal="left"/>
    </xf>
    <xf numFmtId="0" fontId="3" fillId="2" borderId="6" xfId="0" applyFont="1" applyFill="1" applyBorder="1" applyAlignment="1">
      <alignment horizontal="left"/>
    </xf>
    <xf numFmtId="0" fontId="2" fillId="0" borderId="0" xfId="0" applyFont="1" applyAlignment="1">
      <alignment horizontal="center"/>
    </xf>
    <xf numFmtId="0" fontId="9" fillId="0" borderId="0" xfId="0" applyFont="1" applyAlignment="1">
      <alignment horizontal="center"/>
    </xf>
    <xf numFmtId="0" fontId="3" fillId="0" borderId="2" xfId="0" applyFont="1" applyBorder="1" applyAlignment="1">
      <alignment horizontal="left"/>
    </xf>
    <xf numFmtId="0" fontId="3" fillId="0" borderId="1" xfId="0" applyFont="1" applyBorder="1" applyAlignment="1">
      <alignment horizontal="left"/>
    </xf>
    <xf numFmtId="0" fontId="4" fillId="3" borderId="0" xfId="0" applyFont="1" applyFill="1" applyAlignment="1">
      <alignment horizontal="left"/>
    </xf>
    <xf numFmtId="0" fontId="10" fillId="0" borderId="9" xfId="0" applyFont="1" applyBorder="1" applyAlignment="1">
      <alignment horizontal="center" vertical="top"/>
    </xf>
    <xf numFmtId="0" fontId="3" fillId="2" borderId="7"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12" fillId="0" borderId="0" xfId="0" applyFont="1" applyAlignment="1">
      <alignment horizontal="center"/>
    </xf>
    <xf numFmtId="0" fontId="4" fillId="3" borderId="0" xfId="0" applyFont="1" applyFill="1" applyAlignment="1">
      <alignment horizontal="center"/>
    </xf>
    <xf numFmtId="0" fontId="3" fillId="0" borderId="0" xfId="0" applyFont="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470737</xdr:colOff>
      <xdr:row>2</xdr:row>
      <xdr:rowOff>0</xdr:rowOff>
    </xdr:from>
    <xdr:to>
      <xdr:col>2</xdr:col>
      <xdr:colOff>685800</xdr:colOff>
      <xdr:row>8</xdr:row>
      <xdr:rowOff>161925</xdr:rowOff>
    </xdr:to>
    <xdr:pic>
      <xdr:nvPicPr>
        <xdr:cNvPr id="2" name="Picture 1">
          <a:extLst>
            <a:ext uri="{FF2B5EF4-FFF2-40B4-BE49-F238E27FC236}">
              <a16:creationId xmlns:a16="http://schemas.microsoft.com/office/drawing/2014/main" id="{15FD2A92-111D-B83E-84CD-057B56EEC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0737" y="371475"/>
          <a:ext cx="1272338"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1B012-D664-455D-8C26-8B864C265237}">
  <sheetPr>
    <pageSetUpPr fitToPage="1"/>
  </sheetPr>
  <dimension ref="B2:K36"/>
  <sheetViews>
    <sheetView tabSelected="1" topLeftCell="A9" zoomScaleNormal="100" workbookViewId="0">
      <selection activeCell="J36" sqref="J36"/>
    </sheetView>
  </sheetViews>
  <sheetFormatPr defaultRowHeight="14.25" x14ac:dyDescent="0.2"/>
  <cols>
    <col min="1" max="1" width="9.140625" style="1"/>
    <col min="2" max="2" width="6.7109375" style="1" customWidth="1"/>
    <col min="3" max="3" width="12" style="1" customWidth="1"/>
    <col min="4" max="4" width="16.7109375" style="1" customWidth="1"/>
    <col min="5" max="5" width="24.42578125" style="1" customWidth="1"/>
    <col min="6" max="6" width="48.42578125" style="1" customWidth="1"/>
    <col min="7" max="7" width="30.85546875" style="1" customWidth="1"/>
    <col min="8" max="8" width="20.5703125" style="1" customWidth="1"/>
    <col min="9" max="9" width="25.7109375" style="1" customWidth="1"/>
    <col min="10" max="10" width="21" style="1" customWidth="1"/>
    <col min="11" max="16384" width="9.140625" style="1"/>
  </cols>
  <sheetData>
    <row r="2" spans="2:11" ht="15.75" x14ac:dyDescent="0.25">
      <c r="B2" s="40" t="s">
        <v>29</v>
      </c>
      <c r="C2" s="40"/>
      <c r="D2" s="40"/>
      <c r="E2" s="40"/>
      <c r="F2" s="40"/>
      <c r="G2" s="40"/>
      <c r="H2" s="40"/>
      <c r="I2" s="40"/>
      <c r="J2" s="40"/>
    </row>
    <row r="4" spans="2:11" ht="15" x14ac:dyDescent="0.25">
      <c r="D4" s="5" t="s">
        <v>7</v>
      </c>
      <c r="E4" s="32"/>
      <c r="H4" s="5" t="s">
        <v>17</v>
      </c>
      <c r="I4" s="33" t="s">
        <v>20</v>
      </c>
      <c r="J4" s="30" t="s">
        <v>31</v>
      </c>
    </row>
    <row r="5" spans="2:11" ht="15" x14ac:dyDescent="0.25">
      <c r="D5" s="5" t="s">
        <v>8</v>
      </c>
      <c r="E5" s="43"/>
      <c r="F5" s="43"/>
      <c r="H5" s="6" t="s">
        <v>18</v>
      </c>
      <c r="I5" s="7"/>
      <c r="J5" s="7"/>
      <c r="K5" s="4"/>
    </row>
    <row r="6" spans="2:11" ht="15" x14ac:dyDescent="0.25">
      <c r="D6" s="48" t="s">
        <v>9</v>
      </c>
      <c r="E6" s="48"/>
      <c r="F6" s="48"/>
      <c r="I6" s="2"/>
    </row>
    <row r="7" spans="2:11" ht="15" x14ac:dyDescent="0.25">
      <c r="D7" s="5" t="s">
        <v>10</v>
      </c>
      <c r="E7" s="43"/>
      <c r="F7" s="43"/>
      <c r="H7" s="5" t="s">
        <v>19</v>
      </c>
      <c r="I7" s="33" t="s">
        <v>24</v>
      </c>
      <c r="J7" s="30" t="s">
        <v>31</v>
      </c>
    </row>
    <row r="8" spans="2:11" ht="15" x14ac:dyDescent="0.25">
      <c r="D8" s="5" t="s">
        <v>11</v>
      </c>
      <c r="E8" s="49"/>
      <c r="F8" s="49"/>
      <c r="H8" s="5" t="s">
        <v>21</v>
      </c>
      <c r="I8" s="33" t="s">
        <v>22</v>
      </c>
      <c r="J8" s="30" t="s">
        <v>31</v>
      </c>
    </row>
    <row r="9" spans="2:11" ht="15" x14ac:dyDescent="0.25">
      <c r="D9" s="50" t="s">
        <v>32</v>
      </c>
      <c r="E9" s="50"/>
      <c r="F9" s="50"/>
      <c r="G9" s="33" t="s">
        <v>33</v>
      </c>
      <c r="H9" s="30" t="s">
        <v>31</v>
      </c>
    </row>
    <row r="10" spans="2:11" ht="15" x14ac:dyDescent="0.25">
      <c r="B10" s="22"/>
      <c r="C10" s="22"/>
      <c r="D10" s="22"/>
      <c r="E10" s="22"/>
      <c r="F10" s="22"/>
      <c r="G10" s="23"/>
      <c r="H10" s="41" t="s">
        <v>25</v>
      </c>
      <c r="I10" s="42"/>
      <c r="J10" s="34"/>
    </row>
    <row r="11" spans="2:11" s="3" customFormat="1" ht="29.25" customHeight="1" x14ac:dyDescent="0.25">
      <c r="B11" s="19" t="s">
        <v>0</v>
      </c>
      <c r="C11" s="20" t="s">
        <v>12</v>
      </c>
      <c r="D11" s="19" t="s">
        <v>1</v>
      </c>
      <c r="E11" s="21" t="s">
        <v>2</v>
      </c>
      <c r="F11" s="19" t="s">
        <v>3</v>
      </c>
      <c r="G11" s="21" t="s">
        <v>4</v>
      </c>
      <c r="H11" s="9" t="s">
        <v>5</v>
      </c>
      <c r="I11" s="10" t="s">
        <v>28</v>
      </c>
      <c r="J11" s="9" t="s">
        <v>6</v>
      </c>
    </row>
    <row r="12" spans="2:11" ht="15" x14ac:dyDescent="0.25">
      <c r="B12" s="11">
        <v>1</v>
      </c>
      <c r="C12" s="12"/>
      <c r="D12" s="13"/>
      <c r="E12" s="14"/>
      <c r="F12" s="13"/>
      <c r="G12" s="12"/>
      <c r="H12" s="15"/>
      <c r="I12" s="12"/>
      <c r="J12" s="16"/>
    </row>
    <row r="13" spans="2:11" ht="15" x14ac:dyDescent="0.25">
      <c r="B13" s="11">
        <f>B12+1</f>
        <v>2</v>
      </c>
      <c r="C13" s="12"/>
      <c r="D13" s="13"/>
      <c r="E13" s="14"/>
      <c r="F13" s="13"/>
      <c r="G13" s="12"/>
      <c r="H13" s="15"/>
      <c r="I13" s="12"/>
      <c r="J13" s="16"/>
    </row>
    <row r="14" spans="2:11" ht="15" x14ac:dyDescent="0.25">
      <c r="B14" s="11">
        <f t="shared" ref="B14:B31" si="0">B13+1</f>
        <v>3</v>
      </c>
      <c r="C14" s="12"/>
      <c r="D14" s="13"/>
      <c r="E14" s="14"/>
      <c r="F14" s="13"/>
      <c r="G14" s="12"/>
      <c r="H14" s="15"/>
      <c r="I14" s="12"/>
      <c r="J14" s="16"/>
    </row>
    <row r="15" spans="2:11" ht="15" x14ac:dyDescent="0.25">
      <c r="B15" s="11">
        <f t="shared" si="0"/>
        <v>4</v>
      </c>
      <c r="C15" s="12"/>
      <c r="D15" s="13"/>
      <c r="E15" s="14"/>
      <c r="F15" s="13"/>
      <c r="G15" s="12"/>
      <c r="H15" s="15"/>
      <c r="I15" s="12"/>
      <c r="J15" s="16"/>
    </row>
    <row r="16" spans="2:11" ht="15" x14ac:dyDescent="0.25">
      <c r="B16" s="11">
        <f t="shared" si="0"/>
        <v>5</v>
      </c>
      <c r="C16" s="12"/>
      <c r="D16" s="13"/>
      <c r="E16" s="14"/>
      <c r="F16" s="13"/>
      <c r="G16" s="12"/>
      <c r="H16" s="15"/>
      <c r="I16" s="12"/>
      <c r="J16" s="16"/>
    </row>
    <row r="17" spans="2:10" ht="15" x14ac:dyDescent="0.25">
      <c r="B17" s="11">
        <f t="shared" si="0"/>
        <v>6</v>
      </c>
      <c r="C17" s="12"/>
      <c r="D17" s="13"/>
      <c r="E17" s="14"/>
      <c r="F17" s="13"/>
      <c r="G17" s="12"/>
      <c r="H17" s="15"/>
      <c r="I17" s="12"/>
      <c r="J17" s="16"/>
    </row>
    <row r="18" spans="2:10" ht="15" x14ac:dyDescent="0.25">
      <c r="B18" s="11">
        <f t="shared" si="0"/>
        <v>7</v>
      </c>
      <c r="C18" s="12"/>
      <c r="D18" s="13"/>
      <c r="E18" s="14"/>
      <c r="F18" s="13"/>
      <c r="G18" s="12"/>
      <c r="H18" s="15"/>
      <c r="I18" s="12"/>
      <c r="J18" s="16"/>
    </row>
    <row r="19" spans="2:10" ht="15" x14ac:dyDescent="0.25">
      <c r="B19" s="11">
        <f t="shared" si="0"/>
        <v>8</v>
      </c>
      <c r="C19" s="12"/>
      <c r="D19" s="13"/>
      <c r="E19" s="14"/>
      <c r="F19" s="13"/>
      <c r="G19" s="12"/>
      <c r="H19" s="15"/>
      <c r="I19" s="12"/>
      <c r="J19" s="16"/>
    </row>
    <row r="20" spans="2:10" ht="15" x14ac:dyDescent="0.25">
      <c r="B20" s="11">
        <f t="shared" si="0"/>
        <v>9</v>
      </c>
      <c r="C20" s="12"/>
      <c r="D20" s="13"/>
      <c r="E20" s="14"/>
      <c r="F20" s="13"/>
      <c r="G20" s="12"/>
      <c r="H20" s="15"/>
      <c r="I20" s="12"/>
      <c r="J20" s="16"/>
    </row>
    <row r="21" spans="2:10" ht="15" x14ac:dyDescent="0.25">
      <c r="B21" s="11">
        <f t="shared" si="0"/>
        <v>10</v>
      </c>
      <c r="C21" s="12"/>
      <c r="D21" s="13"/>
      <c r="E21" s="14"/>
      <c r="F21" s="13"/>
      <c r="G21" s="12"/>
      <c r="H21" s="15"/>
      <c r="I21" s="12"/>
      <c r="J21" s="16"/>
    </row>
    <row r="22" spans="2:10" ht="15" x14ac:dyDescent="0.25">
      <c r="B22" s="11">
        <f t="shared" si="0"/>
        <v>11</v>
      </c>
      <c r="C22" s="12"/>
      <c r="D22" s="13"/>
      <c r="E22" s="14"/>
      <c r="F22" s="13"/>
      <c r="G22" s="12"/>
      <c r="H22" s="15"/>
      <c r="I22" s="12"/>
      <c r="J22" s="16"/>
    </row>
    <row r="23" spans="2:10" ht="15" x14ac:dyDescent="0.25">
      <c r="B23" s="11">
        <f t="shared" si="0"/>
        <v>12</v>
      </c>
      <c r="C23" s="12"/>
      <c r="D23" s="13"/>
      <c r="E23" s="14"/>
      <c r="F23" s="13"/>
      <c r="G23" s="12"/>
      <c r="H23" s="15"/>
      <c r="I23" s="12"/>
      <c r="J23" s="16"/>
    </row>
    <row r="24" spans="2:10" ht="15" x14ac:dyDescent="0.25">
      <c r="B24" s="11">
        <f t="shared" si="0"/>
        <v>13</v>
      </c>
      <c r="C24" s="12"/>
      <c r="D24" s="13"/>
      <c r="E24" s="14"/>
      <c r="F24" s="13"/>
      <c r="G24" s="12"/>
      <c r="H24" s="15"/>
      <c r="I24" s="12"/>
      <c r="J24" s="16"/>
    </row>
    <row r="25" spans="2:10" ht="15" x14ac:dyDescent="0.25">
      <c r="B25" s="11">
        <f t="shared" si="0"/>
        <v>14</v>
      </c>
      <c r="C25" s="12"/>
      <c r="D25" s="13"/>
      <c r="E25" s="14"/>
      <c r="F25" s="13"/>
      <c r="G25" s="12"/>
      <c r="H25" s="15"/>
      <c r="I25" s="12"/>
      <c r="J25" s="16"/>
    </row>
    <row r="26" spans="2:10" ht="15" x14ac:dyDescent="0.25">
      <c r="B26" s="11">
        <f t="shared" si="0"/>
        <v>15</v>
      </c>
      <c r="C26" s="12"/>
      <c r="D26" s="17"/>
      <c r="E26" s="12"/>
      <c r="F26" s="17"/>
      <c r="G26" s="12"/>
      <c r="H26" s="17"/>
      <c r="I26" s="12"/>
      <c r="J26" s="17"/>
    </row>
    <row r="27" spans="2:10" ht="15" x14ac:dyDescent="0.25">
      <c r="B27" s="11">
        <f t="shared" si="0"/>
        <v>16</v>
      </c>
      <c r="C27" s="12"/>
      <c r="D27" s="17"/>
      <c r="E27" s="12"/>
      <c r="F27" s="17"/>
      <c r="G27" s="12"/>
      <c r="H27" s="17"/>
      <c r="I27" s="12"/>
      <c r="J27" s="17"/>
    </row>
    <row r="28" spans="2:10" ht="15" x14ac:dyDescent="0.25">
      <c r="B28" s="11">
        <f t="shared" si="0"/>
        <v>17</v>
      </c>
      <c r="C28" s="12"/>
      <c r="D28" s="17"/>
      <c r="E28" s="12"/>
      <c r="F28" s="17"/>
      <c r="G28" s="12"/>
      <c r="H28" s="17"/>
      <c r="I28" s="12"/>
      <c r="J28" s="17"/>
    </row>
    <row r="29" spans="2:10" ht="15" x14ac:dyDescent="0.25">
      <c r="B29" s="11">
        <f t="shared" si="0"/>
        <v>18</v>
      </c>
      <c r="C29" s="12"/>
      <c r="D29" s="17"/>
      <c r="E29" s="12"/>
      <c r="F29" s="17"/>
      <c r="G29" s="12"/>
      <c r="H29" s="17"/>
      <c r="I29" s="12"/>
      <c r="J29" s="17"/>
    </row>
    <row r="30" spans="2:10" ht="15" x14ac:dyDescent="0.25">
      <c r="B30" s="11">
        <f t="shared" si="0"/>
        <v>19</v>
      </c>
      <c r="C30" s="12"/>
      <c r="D30" s="17"/>
      <c r="E30" s="12"/>
      <c r="F30" s="17"/>
      <c r="G30" s="12"/>
      <c r="H30" s="17"/>
      <c r="I30" s="12"/>
      <c r="J30" s="17"/>
    </row>
    <row r="31" spans="2:10" ht="15" x14ac:dyDescent="0.25">
      <c r="B31" s="11">
        <f t="shared" si="0"/>
        <v>20</v>
      </c>
      <c r="C31" s="12"/>
      <c r="D31" s="17"/>
      <c r="E31" s="12"/>
      <c r="F31" s="17"/>
      <c r="G31" s="12"/>
      <c r="H31" s="17"/>
      <c r="I31" s="12"/>
      <c r="J31" s="17"/>
    </row>
    <row r="32" spans="2:10" ht="15" x14ac:dyDescent="0.25">
      <c r="B32" s="45" t="s">
        <v>13</v>
      </c>
      <c r="C32" s="46"/>
      <c r="D32" s="46"/>
      <c r="E32" s="46"/>
      <c r="F32" s="47"/>
      <c r="G32" s="27"/>
      <c r="H32" s="35" t="s">
        <v>14</v>
      </c>
      <c r="I32" s="35"/>
      <c r="J32" s="8">
        <f>SUM(J12:J31)</f>
        <v>0</v>
      </c>
    </row>
    <row r="33" spans="2:10" ht="15" x14ac:dyDescent="0.25">
      <c r="B33" s="37" t="s">
        <v>27</v>
      </c>
      <c r="C33" s="38"/>
      <c r="D33" s="24"/>
      <c r="E33" s="29"/>
      <c r="F33" s="25" t="s">
        <v>7</v>
      </c>
      <c r="G33" s="28"/>
      <c r="H33" s="35" t="s">
        <v>15</v>
      </c>
      <c r="I33" s="35"/>
      <c r="J33" s="18">
        <f>J10-J32</f>
        <v>0</v>
      </c>
    </row>
    <row r="34" spans="2:10" ht="15" x14ac:dyDescent="0.25">
      <c r="B34" s="37" t="s">
        <v>26</v>
      </c>
      <c r="C34" s="38"/>
      <c r="D34" s="24"/>
      <c r="E34" s="29"/>
      <c r="F34" s="26"/>
      <c r="G34" s="5"/>
      <c r="H34" s="44" t="s">
        <v>30</v>
      </c>
      <c r="I34" s="44"/>
      <c r="J34" s="44"/>
    </row>
    <row r="35" spans="2:10" ht="82.5" customHeight="1" x14ac:dyDescent="0.2">
      <c r="B35" s="36" t="s">
        <v>23</v>
      </c>
      <c r="C35" s="36"/>
      <c r="D35" s="36"/>
      <c r="E35" s="36"/>
      <c r="F35" s="36"/>
      <c r="G35" s="36"/>
      <c r="H35" s="36"/>
      <c r="I35" s="36"/>
      <c r="J35" s="36"/>
    </row>
    <row r="36" spans="2:10" ht="15" customHeight="1" x14ac:dyDescent="0.2">
      <c r="F36" s="39" t="s">
        <v>16</v>
      </c>
      <c r="G36" s="39"/>
      <c r="H36" s="39"/>
      <c r="J36" s="31" t="s">
        <v>34</v>
      </c>
    </row>
  </sheetData>
  <mergeCells count="13">
    <mergeCell ref="B35:J35"/>
    <mergeCell ref="B33:C33"/>
    <mergeCell ref="B34:C34"/>
    <mergeCell ref="F36:H36"/>
    <mergeCell ref="B2:J2"/>
    <mergeCell ref="H10:I10"/>
    <mergeCell ref="E5:F5"/>
    <mergeCell ref="E7:F7"/>
    <mergeCell ref="H34:J34"/>
    <mergeCell ref="B32:F32"/>
    <mergeCell ref="D6:F6"/>
    <mergeCell ref="E8:F8"/>
    <mergeCell ref="D9:F9"/>
  </mergeCells>
  <phoneticPr fontId="6" type="noConversion"/>
  <dataValidations count="4">
    <dataValidation type="list" allowBlank="1" showInputMessage="1" showErrorMessage="1" sqref="I4" xr:uid="{1EA91635-F0DB-4C0B-8733-792F139743A0}">
      <formula1>"Mobility, Parks, Public Buildings, Law Enforcement"</formula1>
    </dataValidation>
    <dataValidation type="list" allowBlank="1" showInputMessage="1" showErrorMessage="1" sqref="I6:I7" xr:uid="{382DB04D-B4C8-4E87-8E5D-C64E448B2998}">
      <formula1>"1 - Southwest, 2 - East, 3 - Northwest, 4 - Southwest Expansion, 5 - Northwest Expansion, 6 - East Expansion"</formula1>
    </dataValidation>
    <dataValidation type="list" allowBlank="1" showInputMessage="1" showErrorMessage="1" sqref="I8" xr:uid="{7E166B37-6FA5-4231-8DFD-83C0F3288477}">
      <formula1>"1 - Southwest, 2 - Glades, 3 - Village Parkway, 4 - Northwest, 5 - Northeast, 6 - Southeast"</formula1>
    </dataValidation>
    <dataValidation type="list" allowBlank="1" showInputMessage="1" showErrorMessage="1" sqref="G9" xr:uid="{33260304-B281-4088-B0CD-669AB50CBA47}">
      <formula1>"1 - Yes, 2 - No"</formula1>
    </dataValidation>
  </dataValidations>
  <pageMargins left="0.7" right="0.7" top="0.75" bottom="0.75" header="0.3" footer="0.3"/>
  <pageSetup scale="57" orientation="landscape"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Akel</dc:creator>
  <cp:lastModifiedBy>Lisa Burns</cp:lastModifiedBy>
  <cp:lastPrinted>2025-03-25T18:42:24Z</cp:lastPrinted>
  <dcterms:created xsi:type="dcterms:W3CDTF">2025-03-25T17:56:43Z</dcterms:created>
  <dcterms:modified xsi:type="dcterms:W3CDTF">2026-04-09T19:11:33Z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d49c88e-2c57-4d4f-8852-1325c0523676_Enabled">
    <vt:lpwstr>true</vt:lpwstr>
  </property>
  <property fmtid="{D5CDD505-2E9C-101B-9397-08002B2CF9AE}" pid="3" name="MSIP_Label_bd49c88e-2c57-4d4f-8852-1325c0523676_SetDate">
    <vt:lpwstr>2026-04-09T19:01:15Z</vt:lpwstr>
  </property>
  <property fmtid="{D5CDD505-2E9C-101B-9397-08002B2CF9AE}" pid="4" name="MSIP_Label_bd49c88e-2c57-4d4f-8852-1325c0523676_Method">
    <vt:lpwstr>Standard</vt:lpwstr>
  </property>
  <property fmtid="{D5CDD505-2E9C-101B-9397-08002B2CF9AE}" pid="5" name="MSIP_Label_bd49c88e-2c57-4d4f-8852-1325c0523676_Name">
    <vt:lpwstr>General</vt:lpwstr>
  </property>
  <property fmtid="{D5CDD505-2E9C-101B-9397-08002B2CF9AE}" pid="6" name="MSIP_Label_bd49c88e-2c57-4d4f-8852-1325c0523676_SiteId">
    <vt:lpwstr>9ed2954f-fcf8-4d28-8b45-17e239146c85</vt:lpwstr>
  </property>
  <property fmtid="{D5CDD505-2E9C-101B-9397-08002B2CF9AE}" pid="7" name="MSIP_Label_bd49c88e-2c57-4d4f-8852-1325c0523676_ActionId">
    <vt:lpwstr>2844aa47-1b34-4638-ad02-f4fa2597e747</vt:lpwstr>
  </property>
  <property fmtid="{D5CDD505-2E9C-101B-9397-08002B2CF9AE}" pid="8" name="MSIP_Label_bd49c88e-2c57-4d4f-8852-1325c0523676_ContentBits">
    <vt:lpwstr>0</vt:lpwstr>
  </property>
  <property fmtid="{D5CDD505-2E9C-101B-9397-08002B2CF9AE}" pid="9" name="MSIP_Label_bd49c88e-2c57-4d4f-8852-1325c0523676_Tag">
    <vt:lpwstr>10, 3, 0, 1</vt:lpwstr>
  </property>
</Properties>
</file>